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3"/>
  <workbookPr/>
  <mc:AlternateContent xmlns:mc="http://schemas.openxmlformats.org/markup-compatibility/2006">
    <mc:Choice Requires="x15">
      <x15ac:absPath xmlns:x15ac="http://schemas.microsoft.com/office/spreadsheetml/2010/11/ac" url="/Users/jillkohnen/Desktop/"/>
    </mc:Choice>
  </mc:AlternateContent>
  <xr:revisionPtr revIDLastSave="0" documentId="8_{D9A8BEF7-7968-454C-A255-87492CE621C7}" xr6:coauthVersionLast="47" xr6:coauthVersionMax="47" xr10:uidLastSave="{00000000-0000-0000-0000-000000000000}"/>
  <bookViews>
    <workbookView xWindow="800" yWindow="660" windowWidth="29440" windowHeight="17680" activeTab="1" xr2:uid="{00000000-000D-0000-FFFF-FFFF00000000}"/>
  </bookViews>
  <sheets>
    <sheet name="Abrechnung" sheetId="1" r:id="rId1"/>
    <sheet name="Richtlinien" sheetId="2" r:id="rId2"/>
  </sheets>
  <definedNames>
    <definedName name="_xlnm.Print_Area" localSheetId="1">Richtlinien!$A$1:$A$26</definedName>
  </definedNames>
  <calcPr calcId="191029"/>
  <extLst>
    <ext xmlns:x14="http://schemas.microsoft.com/office/spreadsheetml/2009/9/main" uri="{79F54976-1DA5-4618-B147-4CDE4B953A38}">
      <x14:workbookPr defaultImageDpi="330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48" i="1" l="1"/>
  <c r="K47" i="1"/>
  <c r="K46" i="1"/>
  <c r="K35" i="1"/>
  <c r="K36" i="1"/>
  <c r="K34" i="1"/>
  <c r="K27" i="1"/>
  <c r="K31" i="1"/>
  <c r="K42" i="1"/>
  <c r="K43" i="1"/>
  <c r="K41" i="1"/>
  <c r="K18" i="1"/>
  <c r="K23" i="1" s="1"/>
  <c r="K51" i="1"/>
  <c r="K49" i="1" l="1"/>
  <c r="K37" i="1"/>
  <c r="K59" i="1" l="1"/>
</calcChain>
</file>

<file path=xl/sharedStrings.xml><?xml version="1.0" encoding="utf-8"?>
<sst xmlns="http://schemas.openxmlformats.org/spreadsheetml/2006/main" count="93" uniqueCount="69">
  <si>
    <t>Name, Vorname:</t>
  </si>
  <si>
    <t>Fahrt von</t>
  </si>
  <si>
    <t>nach</t>
  </si>
  <si>
    <t>Abfahrt ab Wohnung</t>
  </si>
  <si>
    <t>um:</t>
  </si>
  <si>
    <t>am:</t>
  </si>
  <si>
    <t>Ankunft an Wohnung</t>
  </si>
  <si>
    <t xml:space="preserve">am: </t>
  </si>
  <si>
    <t>Zweck der Reise:</t>
  </si>
  <si>
    <t>Fahrtkosten</t>
  </si>
  <si>
    <t>Benutzung eines eigenen PKW</t>
  </si>
  <si>
    <t>Sonstige Kosten (mit Belegen)</t>
  </si>
  <si>
    <t>x</t>
  </si>
  <si>
    <t>Tage</t>
  </si>
  <si>
    <t>Eintägige Dienstreisen</t>
  </si>
  <si>
    <t>, den</t>
  </si>
  <si>
    <t>Begründung für PKW-Fahrt/Taxi/Flug:</t>
  </si>
  <si>
    <t>Reisekosten-Bestimmungen des BLV</t>
  </si>
  <si>
    <t>von 24 Stunden</t>
  </si>
  <si>
    <t>Reise mit Übernachtung</t>
  </si>
  <si>
    <t>Anreisetag</t>
  </si>
  <si>
    <t>Abreisetag</t>
  </si>
  <si>
    <t>Frühstück</t>
  </si>
  <si>
    <t>Mittagessen</t>
  </si>
  <si>
    <t>Abendessen</t>
  </si>
  <si>
    <r>
      <t>Sonstige Kosten mit Begründung</t>
    </r>
    <r>
      <rPr>
        <sz val="10"/>
        <rFont val="Arial"/>
        <family val="2"/>
      </rPr>
      <t xml:space="preserve"> (Belege beifügen)</t>
    </r>
  </si>
  <si>
    <t>Ich versichere die Richtigkeit meiner Angaben</t>
  </si>
  <si>
    <t xml:space="preserve">Abzüge wenn Unterkunft / Verpflegung durch den BLV veranlasst: </t>
  </si>
  <si>
    <t xml:space="preserve">Abzüge, wenn Verpflegung durch den BLV veranlasst: </t>
  </si>
  <si>
    <t>Benutzung der Bahn (2. Klasse) und/oder ÖPNV</t>
  </si>
  <si>
    <t>Benutzung eines Flugzeuges, Taxi, etc.</t>
  </si>
  <si>
    <t>mehr als 8 Stunden</t>
  </si>
  <si>
    <t>á</t>
  </si>
  <si>
    <t>IBAN:</t>
  </si>
  <si>
    <t>Bank:</t>
  </si>
  <si>
    <t>Reisekosten-/Honorarabrechnung</t>
  </si>
  <si>
    <t>Gesamtsumme:</t>
  </si>
  <si>
    <t>Nächte á</t>
  </si>
  <si>
    <r>
      <t xml:space="preserve">Honorar </t>
    </r>
    <r>
      <rPr>
        <sz val="10"/>
        <rFont val="Arial"/>
        <family val="2"/>
      </rPr>
      <t>(private Versteuerung notwendig, siehe Rückseite)</t>
    </r>
  </si>
  <si>
    <t>Fahrtkosten:</t>
  </si>
  <si>
    <t>Tagegeld:</t>
  </si>
  <si>
    <t>Die geltenden Sätze sind in der Abrechnung angegeben und sind steuerfrei.</t>
  </si>
  <si>
    <t>Die kostenlose Gewährung von Frühstück, Mittag- und Abendessen stellen einen geldwerten Vorteil dar.  Mit dem Abzug der angegebenen Pauschalen ist der geldwerte Vorteil abgegolten.</t>
  </si>
  <si>
    <t>Honorar:</t>
  </si>
  <si>
    <t>Die Reisekosten-Bestimmungen des BLV sind in Übereinstimmung des Bundesreisekostengesetzes (BRKG) in der jeweils aktuellen Fassung gefasst.</t>
  </si>
  <si>
    <t>Abzüge vom Tagegeld:</t>
  </si>
  <si>
    <t>Unterschrift</t>
  </si>
  <si>
    <t>Straße, Haus-Nr.</t>
  </si>
  <si>
    <t>PLZ Ort</t>
  </si>
  <si>
    <t>Ort</t>
  </si>
  <si>
    <t>Datum</t>
  </si>
  <si>
    <t>€</t>
  </si>
  <si>
    <t>UE    á</t>
  </si>
  <si>
    <t>E-Mail:</t>
  </si>
  <si>
    <t>Tel.</t>
  </si>
  <si>
    <t>(kurze Darlegung des Grundes / der Veranstaltung / der besuchten Personen)</t>
  </si>
  <si>
    <t xml:space="preserve">und zurück nach </t>
  </si>
  <si>
    <r>
      <t>Übernachtungskosten</t>
    </r>
    <r>
      <rPr>
        <sz val="10"/>
        <rFont val="Arial"/>
        <family val="2"/>
      </rPr>
      <t xml:space="preserve"> (Belege beifügen)</t>
    </r>
    <r>
      <rPr>
        <b/>
        <sz val="10"/>
        <rFont val="Arial"/>
        <family val="2"/>
      </rPr>
      <t xml:space="preserve"> - </t>
    </r>
    <r>
      <rPr>
        <i/>
        <sz val="10"/>
        <rFont val="Arial"/>
        <family val="2"/>
      </rPr>
      <t>Rechnung muss auf BLV ausgestellt sein</t>
    </r>
  </si>
  <si>
    <t>mit / ohne Frühstück</t>
  </si>
  <si>
    <t>Funktion:</t>
  </si>
  <si>
    <t>Die Übernachtungskosten sind mittels Rechnung / Beleg nachzuweisen. Die Rechnung muss auf  den BLV, Adresse siehe oben, ausgestellt sein und den Namen des Übernachtenden enthalten.</t>
  </si>
  <si>
    <r>
      <t>Bei Auslandsreisen</t>
    </r>
    <r>
      <rPr>
        <sz val="12"/>
        <rFont val="Arial"/>
        <family val="2"/>
      </rPr>
      <t xml:space="preserve"> werden Tage- und Übernachtungsgelder (nur mit Belegen) entsprechend den Sätzen des Bundes gezahlt.</t>
    </r>
  </si>
  <si>
    <t>Die Abrechnung muss innerhalb von 2 Wochen nach Beendigung der Reise beim BLV eingereicht werden. Zum Jahresende bis spätestens 05.01. des neuen Jahres.</t>
  </si>
  <si>
    <t>Die Fahrten sind grundsätzlich mit öffentlichen Verkehrsmitteln durchzuführen. Vergütet werden die Fahrtkosten der Bundesbahn Kl. 2 zuzüglich evtl. erforderlicher Zuschläge.
Bei Benutzung des privaten Pkws aus dienstlichen Gründen werden die angegebenen Kilometer-Pauschalen für Hin- und Rückfahrt vergütet. Der Betrag ist steuerfrei.
Eine Erstattung erfolgt ausschließlich bei eingereichten Belegen (außer bei Nutzung eines privaten PKWs).
Bei Flügen werden nur Flugkosten für die günstigste Klasse („Economy-Klasse“) gegen Vorlage des Originalbeleges erstattet. Die Rechnung muss auf den BLV lauten.</t>
  </si>
  <si>
    <t>Die Angaben unter Honorar müssen durch den Abrechnenden privat versteuert werden.</t>
  </si>
  <si>
    <r>
      <rPr>
        <b/>
        <sz val="12"/>
        <rFont val="Arial"/>
        <family val="2"/>
      </rPr>
      <t>Erstattungsfähige Auslagen:</t>
    </r>
    <r>
      <rPr>
        <sz val="12"/>
        <rFont val="Arial"/>
        <family val="2"/>
      </rPr>
      <t xml:space="preserve">
Besondere Mehraufwendungen zur Durchführung der Dienstreise werden mit der Vorlage der Originalbelege erstattet, z. B. ÖPNV, Gepäcktransport, Parkgebühren etc. Bei Taxibenutzung ist die Notwendigkeit zu begründen.</t>
    </r>
  </si>
  <si>
    <t>Übernachtungskosten:</t>
  </si>
  <si>
    <t>Summe</t>
  </si>
  <si>
    <t>Nicht zu besteuern sind diese Einnahmen nur unter folgender Voraussetzung:
Übungsleiterentgelt: steuerfrei bis zu EUR 3.300,00 jährlich (ÜL-Freibetrag 2026)
Diese Steuerbefreiung darf jedoch nur einmal in Anspruch genommen werden, auch wenn bei mehreren Vereinen eine Übungsleitertätigkeit ausgeübt wird.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</si>
</sst>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#,##0.00\ [$€-1];[Red]\-#,##0.00\ [$€-1]"/>
    <numFmt numFmtId="165" formatCode="#,##0.00\ &quot;€&quot;"/>
    <numFmt numFmtId="166" formatCode="_-* #,##0.00\ [$€-407]_-;\-* #,##0.00\ [$€-407]_-;_-* &quot;-&quot;??\ [$€-407]_-;_-@_-"/>
  </numFmts>
  <fonts count="21" x14ac:knownFonts="1">
    <font>
      <sz val="10"/>
      <name val="Arial"/>
    </font>
    <font>
      <sz val="10"/>
      <name val="Arial"/>
      <family val="2"/>
    </font>
    <font>
      <b/>
      <sz val="16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i/>
      <sz val="8"/>
      <name val="Arial"/>
      <family val="2"/>
    </font>
    <font>
      <sz val="9"/>
      <name val="Arial"/>
      <family val="2"/>
    </font>
    <font>
      <u/>
      <sz val="10"/>
      <color theme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i/>
      <sz val="9"/>
      <name val="Arial"/>
      <family val="2"/>
    </font>
    <font>
      <b/>
      <sz val="8"/>
      <name val="Arial"/>
      <family val="2"/>
    </font>
    <font>
      <i/>
      <sz val="10"/>
      <name val="Arial"/>
      <family val="2"/>
    </font>
    <font>
      <sz val="10"/>
      <color theme="10"/>
      <name val="Arial"/>
      <family val="2"/>
    </font>
    <font>
      <sz val="12"/>
      <color rgb="FFFF0000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medium">
        <color rgb="FF0070C0"/>
      </top>
      <bottom/>
      <diagonal/>
    </border>
    <border>
      <left/>
      <right style="medium">
        <color rgb="FF0070C0"/>
      </right>
      <top style="medium">
        <color rgb="FF0070C0"/>
      </top>
      <bottom/>
      <diagonal/>
    </border>
    <border>
      <left style="medium">
        <color rgb="FF0070C0"/>
      </left>
      <right/>
      <top/>
      <bottom/>
      <diagonal/>
    </border>
    <border>
      <left/>
      <right style="medium">
        <color rgb="FF0070C0"/>
      </right>
      <top/>
      <bottom/>
      <diagonal/>
    </border>
    <border>
      <left style="medium">
        <color rgb="FF0070C0"/>
      </left>
      <right/>
      <top/>
      <bottom style="medium">
        <color rgb="FF0070C0"/>
      </bottom>
      <diagonal/>
    </border>
    <border>
      <left/>
      <right/>
      <top/>
      <bottom style="medium">
        <color rgb="FF0070C0"/>
      </bottom>
      <diagonal/>
    </border>
    <border>
      <left style="medium">
        <color rgb="FF0070C0"/>
      </left>
      <right/>
      <top style="medium">
        <color rgb="FF0070C0"/>
      </top>
      <bottom/>
      <diagonal/>
    </border>
    <border>
      <left/>
      <right style="medium">
        <color rgb="FF0070C0"/>
      </right>
      <top/>
      <bottom style="medium">
        <color rgb="FF0070C0"/>
      </bottom>
      <diagonal/>
    </border>
    <border>
      <left/>
      <right/>
      <top/>
      <bottom style="double">
        <color auto="1"/>
      </bottom>
      <diagonal/>
    </border>
    <border>
      <left style="medium">
        <color rgb="FF0070C0"/>
      </left>
      <right/>
      <top/>
      <bottom style="thin">
        <color indexed="64"/>
      </bottom>
      <diagonal/>
    </border>
    <border>
      <left/>
      <right style="medium">
        <color rgb="FF0070C0"/>
      </right>
      <top/>
      <bottom style="thin">
        <color auto="1"/>
      </bottom>
      <diagonal/>
    </border>
    <border>
      <left/>
      <right/>
      <top style="medium">
        <color rgb="FF0070C0"/>
      </top>
      <bottom style="thin">
        <color auto="1"/>
      </bottom>
      <diagonal/>
    </border>
    <border>
      <left/>
      <right style="medium">
        <color rgb="FF0070C0"/>
      </right>
      <top style="medium">
        <color rgb="FF0070C0"/>
      </top>
      <bottom style="thin">
        <color auto="1"/>
      </bottom>
      <diagonal/>
    </border>
    <border>
      <left/>
      <right style="medium">
        <color rgb="FF0070C0"/>
      </right>
      <top style="thin">
        <color auto="1"/>
      </top>
      <bottom/>
      <diagonal/>
    </border>
    <border>
      <left/>
      <right style="medium">
        <color rgb="FF0070C0"/>
      </right>
      <top style="thin">
        <color auto="1"/>
      </top>
      <bottom style="medium">
        <color rgb="FF0070C0"/>
      </bottom>
      <diagonal/>
    </border>
    <border>
      <left/>
      <right/>
      <top style="medium">
        <color rgb="FF0070C0"/>
      </top>
      <bottom style="medium">
        <color rgb="FF0070C0"/>
      </bottom>
      <diagonal/>
    </border>
    <border>
      <left style="thin">
        <color auto="1"/>
      </left>
      <right/>
      <top/>
      <bottom/>
      <diagonal/>
    </border>
    <border>
      <left style="medium">
        <color rgb="FF0070C0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70C0"/>
      </right>
      <top/>
      <bottom style="double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1" fillId="0" borderId="0" applyNumberFormat="0" applyFill="0" applyBorder="0" applyAlignment="0" applyProtection="0"/>
  </cellStyleXfs>
  <cellXfs count="128">
    <xf numFmtId="0" fontId="0" fillId="0" borderId="0" xfId="0"/>
    <xf numFmtId="0" fontId="14" fillId="0" borderId="0" xfId="0" applyFont="1"/>
    <xf numFmtId="0" fontId="1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/>
    <xf numFmtId="0" fontId="4" fillId="0" borderId="21" xfId="0" applyFont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/>
    </xf>
    <xf numFmtId="0" fontId="1" fillId="0" borderId="13" xfId="0" applyFont="1" applyBorder="1"/>
    <xf numFmtId="0" fontId="0" fillId="0" borderId="14" xfId="0" applyBorder="1"/>
    <xf numFmtId="0" fontId="1" fillId="0" borderId="14" xfId="0" applyFont="1" applyBorder="1" applyAlignment="1">
      <alignment horizontal="left" vertical="center"/>
    </xf>
    <xf numFmtId="0" fontId="1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1" fillId="0" borderId="24" xfId="0" applyFont="1" applyBorder="1"/>
    <xf numFmtId="0" fontId="0" fillId="0" borderId="24" xfId="0" applyBorder="1"/>
    <xf numFmtId="0" fontId="1" fillId="0" borderId="24" xfId="0" applyFont="1" applyBorder="1" applyAlignment="1">
      <alignment horizontal="left" vertical="center"/>
    </xf>
    <xf numFmtId="0" fontId="1" fillId="0" borderId="24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/>
    </xf>
    <xf numFmtId="0" fontId="3" fillId="0" borderId="22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vertical="center"/>
    </xf>
    <xf numFmtId="0" fontId="4" fillId="0" borderId="1" xfId="0" applyFont="1" applyBorder="1" applyAlignment="1" applyProtection="1">
      <alignment vertical="center"/>
      <protection locked="0"/>
    </xf>
    <xf numFmtId="0" fontId="1" fillId="0" borderId="0" xfId="0" applyFont="1" applyAlignment="1">
      <alignment vertical="center"/>
    </xf>
    <xf numFmtId="165" fontId="0" fillId="0" borderId="0" xfId="0" applyNumberFormat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center" vertical="center"/>
    </xf>
    <xf numFmtId="0" fontId="0" fillId="0" borderId="16" xfId="0" applyBorder="1" applyAlignment="1">
      <alignment horizontal="right"/>
    </xf>
    <xf numFmtId="0" fontId="1" fillId="0" borderId="9" xfId="0" applyFont="1" applyBorder="1"/>
    <xf numFmtId="0" fontId="1" fillId="0" borderId="0" xfId="0" applyFont="1" applyAlignment="1">
      <alignment horizontal="center" vertical="center"/>
    </xf>
    <xf numFmtId="0" fontId="4" fillId="0" borderId="18" xfId="0" applyFont="1" applyBorder="1" applyAlignment="1" applyProtection="1">
      <alignment horizontal="center" vertical="center"/>
      <protection locked="0"/>
    </xf>
    <xf numFmtId="0" fontId="0" fillId="0" borderId="9" xfId="0" applyBorder="1" applyAlignment="1">
      <alignment vertical="center"/>
    </xf>
    <xf numFmtId="0" fontId="0" fillId="0" borderId="9" xfId="0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9" fillId="0" borderId="14" xfId="0" applyFont="1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0" xfId="0" applyBorder="1" applyAlignment="1">
      <alignment horizontal="right" vertical="center"/>
    </xf>
    <xf numFmtId="166" fontId="4" fillId="0" borderId="19" xfId="2" applyNumberFormat="1" applyFont="1" applyFill="1" applyBorder="1" applyAlignment="1">
      <alignment horizontal="right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44" fontId="4" fillId="0" borderId="1" xfId="2" applyFont="1" applyFill="1" applyBorder="1" applyAlignment="1" applyProtection="1">
      <alignment horizontal="center" vertical="center"/>
      <protection locked="0"/>
    </xf>
    <xf numFmtId="164" fontId="1" fillId="0" borderId="0" xfId="0" applyNumberFormat="1" applyFont="1" applyAlignment="1">
      <alignment vertical="center"/>
    </xf>
    <xf numFmtId="0" fontId="0" fillId="0" borderId="12" xfId="0" applyBorder="1" applyAlignment="1">
      <alignment horizontal="right" vertical="center"/>
    </xf>
    <xf numFmtId="0" fontId="4" fillId="0" borderId="14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164" fontId="0" fillId="0" borderId="0" xfId="0" applyNumberFormat="1" applyAlignment="1">
      <alignment vertical="center"/>
    </xf>
    <xf numFmtId="44" fontId="0" fillId="0" borderId="0" xfId="1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7" xfId="0" applyFont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0" fillId="0" borderId="16" xfId="0" applyBorder="1" applyAlignment="1">
      <alignment horizontal="right" vertical="center"/>
    </xf>
    <xf numFmtId="0" fontId="0" fillId="0" borderId="6" xfId="0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3" fillId="0" borderId="5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3" fillId="0" borderId="0" xfId="0" applyFont="1" applyAlignment="1">
      <alignment vertical="center"/>
    </xf>
    <xf numFmtId="0" fontId="0" fillId="0" borderId="25" xfId="0" applyBorder="1" applyAlignment="1">
      <alignment vertical="center"/>
    </xf>
    <xf numFmtId="0" fontId="7" fillId="0" borderId="0" xfId="0" applyFont="1" applyAlignment="1">
      <alignment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4" fillId="0" borderId="15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15" fillId="0" borderId="11" xfId="0" applyFont="1" applyBorder="1" applyAlignment="1" applyProtection="1">
      <alignment horizontal="left" vertical="center"/>
      <protection locked="0"/>
    </xf>
    <xf numFmtId="0" fontId="1" fillId="0" borderId="11" xfId="0" applyFont="1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1" fillId="0" borderId="14" xfId="0" applyFont="1" applyBorder="1"/>
    <xf numFmtId="0" fontId="0" fillId="0" borderId="0" xfId="0" applyAlignment="1">
      <alignment horizontal="right" vertical="center"/>
    </xf>
    <xf numFmtId="0" fontId="1" fillId="0" borderId="9" xfId="0" applyFont="1" applyBorder="1" applyAlignment="1">
      <alignment horizontal="left" vertical="center"/>
    </xf>
    <xf numFmtId="0" fontId="1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9" fillId="0" borderId="0" xfId="0" applyFont="1" applyAlignment="1">
      <alignment vertical="center"/>
    </xf>
    <xf numFmtId="0" fontId="5" fillId="0" borderId="16" xfId="0" applyFont="1" applyBorder="1" applyAlignment="1">
      <alignment horizontal="center"/>
    </xf>
    <xf numFmtId="44" fontId="4" fillId="0" borderId="19" xfId="0" applyNumberFormat="1" applyFont="1" applyBorder="1" applyAlignment="1">
      <alignment horizontal="right" vertical="center"/>
    </xf>
    <xf numFmtId="44" fontId="4" fillId="0" borderId="12" xfId="0" applyNumberFormat="1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 applyProtection="1">
      <alignment horizontal="center" vertical="center"/>
      <protection locked="0"/>
    </xf>
    <xf numFmtId="44" fontId="4" fillId="0" borderId="27" xfId="0" applyNumberFormat="1" applyFont="1" applyBorder="1" applyAlignment="1">
      <alignment horizontal="right" vertical="center"/>
    </xf>
    <xf numFmtId="166" fontId="20" fillId="0" borderId="27" xfId="0" applyNumberFormat="1" applyFont="1" applyBorder="1" applyAlignment="1">
      <alignment horizontal="right" vertical="center"/>
    </xf>
    <xf numFmtId="166" fontId="13" fillId="0" borderId="17" xfId="0" applyNumberFormat="1" applyFont="1" applyBorder="1" applyAlignment="1">
      <alignment horizontal="right" vertical="center"/>
    </xf>
    <xf numFmtId="0" fontId="4" fillId="0" borderId="17" xfId="0" applyFont="1" applyBorder="1" applyAlignment="1">
      <alignment horizontal="right" vertical="center"/>
    </xf>
    <xf numFmtId="44" fontId="4" fillId="0" borderId="19" xfId="0" applyNumberFormat="1" applyFont="1" applyBorder="1" applyAlignment="1" applyProtection="1">
      <alignment horizontal="right" vertical="center"/>
      <protection locked="0"/>
    </xf>
    <xf numFmtId="44" fontId="0" fillId="0" borderId="1" xfId="0" applyNumberFormat="1" applyBorder="1" applyAlignment="1" applyProtection="1">
      <alignment vertical="center"/>
      <protection locked="0"/>
    </xf>
    <xf numFmtId="0" fontId="9" fillId="0" borderId="25" xfId="0" applyFont="1" applyBorder="1" applyAlignment="1">
      <alignment vertical="center"/>
    </xf>
    <xf numFmtId="14" fontId="9" fillId="0" borderId="0" xfId="0" applyNumberFormat="1" applyFont="1" applyAlignment="1">
      <alignment horizontal="left" vertical="center"/>
    </xf>
    <xf numFmtId="14" fontId="3" fillId="0" borderId="0" xfId="0" applyNumberFormat="1" applyFont="1" applyAlignment="1">
      <alignment horizontal="center" vertical="center"/>
    </xf>
    <xf numFmtId="0" fontId="14" fillId="0" borderId="6" xfId="0" applyFont="1" applyBorder="1" applyAlignment="1">
      <alignment horizontal="right"/>
    </xf>
    <xf numFmtId="44" fontId="4" fillId="0" borderId="22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/>
    </xf>
    <xf numFmtId="14" fontId="4" fillId="0" borderId="1" xfId="0" applyNumberFormat="1" applyFont="1" applyBorder="1" applyAlignment="1" applyProtection="1">
      <alignment horizontal="left" vertical="center"/>
      <protection locked="0"/>
    </xf>
    <xf numFmtId="20" fontId="4" fillId="0" borderId="1" xfId="0" applyNumberFormat="1" applyFont="1" applyBorder="1" applyAlignment="1" applyProtection="1">
      <alignment horizontal="left" vertical="center"/>
      <protection locked="0"/>
    </xf>
    <xf numFmtId="0" fontId="4" fillId="0" borderId="1" xfId="0" applyFont="1" applyBorder="1" applyAlignment="1" applyProtection="1">
      <alignment horizontal="left" vertical="center"/>
      <protection locked="0"/>
    </xf>
    <xf numFmtId="0" fontId="4" fillId="0" borderId="20" xfId="0" applyFont="1" applyBorder="1" applyAlignment="1" applyProtection="1">
      <alignment horizontal="left" vertical="center"/>
      <protection locked="0"/>
    </xf>
    <xf numFmtId="0" fontId="4" fillId="0" borderId="7" xfId="0" applyFont="1" applyBorder="1" applyAlignment="1" applyProtection="1">
      <alignment horizontal="left" vertical="center"/>
      <protection locked="0"/>
    </xf>
    <xf numFmtId="0" fontId="11" fillId="0" borderId="1" xfId="3" applyFill="1" applyBorder="1" applyAlignment="1" applyProtection="1">
      <alignment horizontal="left" vertical="center"/>
      <protection locked="0"/>
    </xf>
    <xf numFmtId="0" fontId="4" fillId="0" borderId="19" xfId="0" applyFont="1" applyBorder="1" applyAlignment="1" applyProtection="1">
      <alignment horizontal="left" vertical="center"/>
      <protection locked="0"/>
    </xf>
    <xf numFmtId="0" fontId="18" fillId="0" borderId="1" xfId="3" applyFont="1" applyFill="1" applyBorder="1" applyAlignment="1" applyProtection="1">
      <alignment horizontal="left" vertical="center"/>
      <protection locked="0"/>
    </xf>
    <xf numFmtId="0" fontId="0" fillId="0" borderId="20" xfId="0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0" fontId="0" fillId="0" borderId="15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16" fillId="0" borderId="1" xfId="0" applyNumberFormat="1" applyFont="1" applyBorder="1" applyAlignment="1" applyProtection="1">
      <alignment horizontal="center" vertical="center"/>
      <protection locked="0"/>
    </xf>
    <xf numFmtId="0" fontId="16" fillId="0" borderId="4" xfId="0" applyFont="1" applyBorder="1" applyAlignment="1" applyProtection="1">
      <alignment horizontal="center" vertical="center"/>
      <protection locked="0"/>
    </xf>
    <xf numFmtId="0" fontId="16" fillId="0" borderId="1" xfId="0" applyFont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horizontal="left" vertical="center"/>
      <protection locked="0"/>
    </xf>
    <xf numFmtId="0" fontId="4" fillId="0" borderId="26" xfId="0" applyFont="1" applyBorder="1" applyAlignment="1" applyProtection="1">
      <alignment horizontal="left" vertical="center"/>
      <protection locked="0"/>
    </xf>
    <xf numFmtId="20" fontId="4" fillId="0" borderId="7" xfId="0" applyNumberFormat="1" applyFont="1" applyBorder="1" applyAlignment="1" applyProtection="1">
      <alignment horizontal="left" vertical="center"/>
      <protection locked="0"/>
    </xf>
  </cellXfs>
  <cellStyles count="4">
    <cellStyle name="Euro" xfId="1" xr:uid="{00000000-0005-0000-0000-000000000000}"/>
    <cellStyle name="Link" xfId="3" builtinId="8"/>
    <cellStyle name="Standard" xfId="0" builtinId="0"/>
    <cellStyle name="Währung" xfId="2" builtinId="4"/>
  </cellStyles>
  <dxfs count="1">
    <dxf>
      <font>
        <strike val="0"/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5"/>
  <sheetViews>
    <sheetView view="pageLayout" topLeftCell="A30" zoomScale="115" zoomScaleNormal="133" zoomScaleSheetLayoutView="110" zoomScalePageLayoutView="115" workbookViewId="0">
      <selection activeCell="C3" sqref="C3:H3"/>
    </sheetView>
  </sheetViews>
  <sheetFormatPr baseColWidth="10" defaultRowHeight="13" x14ac:dyDescent="0.15"/>
  <cols>
    <col min="1" max="1" width="6.33203125" customWidth="1"/>
    <col min="2" max="2" width="8.1640625" customWidth="1"/>
    <col min="3" max="3" width="6.33203125" customWidth="1"/>
    <col min="4" max="4" width="9.5" bestFit="1" customWidth="1"/>
    <col min="5" max="5" width="6.6640625" bestFit="1" customWidth="1"/>
    <col min="6" max="6" width="8.5" style="3" bestFit="1" customWidth="1"/>
    <col min="7" max="7" width="5" bestFit="1" customWidth="1"/>
    <col min="8" max="8" width="5" customWidth="1"/>
    <col min="9" max="9" width="8.6640625" bestFit="1" customWidth="1"/>
    <col min="10" max="10" width="13.33203125" bestFit="1" customWidth="1"/>
    <col min="11" max="11" width="18.83203125" customWidth="1"/>
  </cols>
  <sheetData>
    <row r="1" spans="1:11" ht="25" customHeight="1" x14ac:dyDescent="0.2">
      <c r="A1" s="107" t="s">
        <v>35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</row>
    <row r="2" spans="1:11" ht="6" customHeight="1" thickBot="1" x14ac:dyDescent="0.2">
      <c r="A2" s="78"/>
      <c r="B2" s="8"/>
      <c r="C2" s="9"/>
      <c r="D2" s="9"/>
      <c r="E2" s="9"/>
      <c r="F2" s="10"/>
      <c r="G2" s="9"/>
      <c r="H2" s="9"/>
      <c r="I2" s="9"/>
      <c r="J2" s="11"/>
      <c r="K2" s="11"/>
    </row>
    <row r="3" spans="1:11" ht="15" customHeight="1" x14ac:dyDescent="0.15">
      <c r="A3" s="118" t="s">
        <v>0</v>
      </c>
      <c r="B3" s="119"/>
      <c r="C3" s="111"/>
      <c r="D3" s="111"/>
      <c r="E3" s="111"/>
      <c r="F3" s="111"/>
      <c r="G3" s="111"/>
      <c r="H3" s="111"/>
      <c r="I3" s="47" t="s">
        <v>59</v>
      </c>
      <c r="J3" s="116"/>
      <c r="K3" s="117"/>
    </row>
    <row r="4" spans="1:11" ht="15" customHeight="1" x14ac:dyDescent="0.15">
      <c r="A4" s="120" t="s">
        <v>47</v>
      </c>
      <c r="B4" s="121"/>
      <c r="C4" s="112"/>
      <c r="D4" s="112"/>
      <c r="E4" s="112"/>
      <c r="F4" s="112"/>
      <c r="G4" s="112"/>
      <c r="H4" s="112"/>
      <c r="I4" s="25" t="s">
        <v>53</v>
      </c>
      <c r="J4" s="113"/>
      <c r="K4" s="114"/>
    </row>
    <row r="5" spans="1:11" ht="15" customHeight="1" x14ac:dyDescent="0.15">
      <c r="A5" s="73" t="s">
        <v>48</v>
      </c>
      <c r="B5" s="37"/>
      <c r="C5" s="112"/>
      <c r="D5" s="112"/>
      <c r="E5" s="112"/>
      <c r="F5" s="112"/>
      <c r="G5" s="112"/>
      <c r="H5" s="112"/>
      <c r="I5" s="25" t="s">
        <v>54</v>
      </c>
      <c r="J5" s="115"/>
      <c r="K5" s="114"/>
    </row>
    <row r="6" spans="1:11" ht="15" customHeight="1" x14ac:dyDescent="0.15">
      <c r="A6" s="76" t="s">
        <v>33</v>
      </c>
      <c r="B6" s="37"/>
      <c r="C6" s="112"/>
      <c r="D6" s="112"/>
      <c r="E6" s="112"/>
      <c r="F6" s="112"/>
      <c r="G6" s="112"/>
      <c r="H6" s="112"/>
      <c r="I6" s="6" t="s">
        <v>34</v>
      </c>
      <c r="J6" s="115"/>
      <c r="K6" s="114"/>
    </row>
    <row r="7" spans="1:11" ht="6" customHeight="1" thickBot="1" x14ac:dyDescent="0.2">
      <c r="A7" s="7"/>
      <c r="B7" s="8"/>
      <c r="C7" s="9"/>
      <c r="D7" s="9"/>
      <c r="E7" s="9"/>
      <c r="F7" s="10"/>
      <c r="G7" s="9"/>
      <c r="H7" s="9"/>
      <c r="I7" s="9"/>
      <c r="J7" s="11"/>
      <c r="K7" s="12"/>
    </row>
    <row r="8" spans="1:11" ht="6" customHeight="1" thickBot="1" x14ac:dyDescent="0.2">
      <c r="A8" s="13"/>
      <c r="B8" s="14"/>
      <c r="C8" s="15"/>
      <c r="D8" s="15"/>
      <c r="E8" s="15"/>
      <c r="F8" s="16"/>
      <c r="G8" s="15"/>
      <c r="H8" s="15"/>
      <c r="I8" s="15"/>
      <c r="J8" s="17"/>
      <c r="K8" s="17"/>
    </row>
    <row r="9" spans="1:11" s="21" customFormat="1" x14ac:dyDescent="0.15">
      <c r="A9" s="77" t="s">
        <v>1</v>
      </c>
      <c r="B9" s="34"/>
      <c r="C9" s="111"/>
      <c r="D9" s="111"/>
      <c r="E9" s="111"/>
      <c r="F9" s="35" t="s">
        <v>2</v>
      </c>
      <c r="G9" s="111"/>
      <c r="H9" s="111"/>
      <c r="I9" s="111"/>
      <c r="J9" s="36" t="s">
        <v>56</v>
      </c>
      <c r="K9" s="5"/>
    </row>
    <row r="10" spans="1:11" s="21" customFormat="1" x14ac:dyDescent="0.15">
      <c r="A10" s="73" t="s">
        <v>3</v>
      </c>
      <c r="D10" s="21" t="s">
        <v>5</v>
      </c>
      <c r="E10" s="108"/>
      <c r="F10" s="108"/>
      <c r="G10" s="37" t="s">
        <v>4</v>
      </c>
      <c r="H10" s="109"/>
      <c r="I10" s="110"/>
      <c r="K10" s="18"/>
    </row>
    <row r="11" spans="1:11" s="21" customFormat="1" x14ac:dyDescent="0.15">
      <c r="A11" s="73" t="s">
        <v>6</v>
      </c>
      <c r="D11" s="21" t="s">
        <v>7</v>
      </c>
      <c r="E11" s="108"/>
      <c r="F11" s="108"/>
      <c r="G11" s="37" t="s">
        <v>4</v>
      </c>
      <c r="H11" s="127"/>
      <c r="I11" s="112"/>
      <c r="K11" s="19"/>
    </row>
    <row r="12" spans="1:11" s="21" customFormat="1" x14ac:dyDescent="0.15">
      <c r="A12" s="73"/>
      <c r="K12" s="19"/>
    </row>
    <row r="13" spans="1:11" s="21" customFormat="1" x14ac:dyDescent="0.15">
      <c r="A13" s="73" t="s">
        <v>8</v>
      </c>
      <c r="D13" s="110"/>
      <c r="E13" s="110"/>
      <c r="F13" s="110"/>
      <c r="G13" s="110"/>
      <c r="H13" s="110"/>
      <c r="I13" s="110"/>
      <c r="J13" s="110"/>
      <c r="K13" s="114"/>
    </row>
    <row r="14" spans="1:11" s="21" customFormat="1" ht="12.75" customHeight="1" thickBot="1" x14ac:dyDescent="0.2">
      <c r="A14" s="27"/>
      <c r="B14" s="28"/>
      <c r="C14" s="28"/>
      <c r="D14" s="38" t="s">
        <v>55</v>
      </c>
      <c r="E14" s="28"/>
      <c r="F14" s="29"/>
      <c r="G14" s="28"/>
      <c r="H14" s="28"/>
      <c r="I14" s="28"/>
      <c r="J14" s="28"/>
      <c r="K14" s="39"/>
    </row>
    <row r="15" spans="1:11" ht="6" customHeight="1" thickBot="1" x14ac:dyDescent="0.2">
      <c r="A15" s="13"/>
      <c r="B15" s="14"/>
      <c r="C15" s="15"/>
      <c r="D15" s="15"/>
      <c r="E15" s="15"/>
      <c r="F15" s="16"/>
      <c r="G15" s="15"/>
      <c r="H15" s="15"/>
      <c r="I15" s="15"/>
      <c r="J15" s="17"/>
      <c r="K15" s="17"/>
    </row>
    <row r="16" spans="1:11" s="21" customFormat="1" ht="14" customHeight="1" x14ac:dyDescent="0.15">
      <c r="A16" s="68" t="s">
        <v>9</v>
      </c>
      <c r="B16" s="34"/>
      <c r="C16" s="34"/>
      <c r="D16" s="34"/>
      <c r="E16" s="34"/>
      <c r="F16" s="35"/>
      <c r="G16" s="34"/>
      <c r="H16" s="34"/>
      <c r="I16" s="34"/>
      <c r="J16" s="34"/>
      <c r="K16" s="40"/>
    </row>
    <row r="17" spans="1:11" s="21" customFormat="1" x14ac:dyDescent="0.15">
      <c r="A17" s="76" t="s">
        <v>29</v>
      </c>
      <c r="F17" s="22"/>
      <c r="K17" s="100"/>
    </row>
    <row r="18" spans="1:11" s="21" customFormat="1" x14ac:dyDescent="0.15">
      <c r="A18" s="73" t="s">
        <v>10</v>
      </c>
      <c r="F18" s="22"/>
      <c r="G18" s="24"/>
      <c r="H18" s="50"/>
      <c r="I18" s="26">
        <v>0.3</v>
      </c>
      <c r="K18" s="41">
        <f>G18*0.3</f>
        <v>0</v>
      </c>
    </row>
    <row r="19" spans="1:11" s="21" customFormat="1" ht="12" customHeight="1" x14ac:dyDescent="0.15">
      <c r="A19" s="76" t="s">
        <v>30</v>
      </c>
      <c r="F19" s="22"/>
      <c r="K19" s="100"/>
    </row>
    <row r="20" spans="1:11" s="21" customFormat="1" ht="12" customHeight="1" x14ac:dyDescent="0.15">
      <c r="A20" s="73" t="s">
        <v>11</v>
      </c>
      <c r="F20" s="22"/>
      <c r="K20" s="100"/>
    </row>
    <row r="21" spans="1:11" s="21" customFormat="1" ht="13" customHeight="1" x14ac:dyDescent="0.15">
      <c r="A21" s="73" t="s">
        <v>16</v>
      </c>
      <c r="E21" s="65"/>
      <c r="F21" s="110"/>
      <c r="G21" s="110"/>
      <c r="H21" s="110"/>
      <c r="I21" s="110"/>
      <c r="J21" s="110"/>
      <c r="K21" s="106"/>
    </row>
    <row r="22" spans="1:11" s="21" customFormat="1" ht="13" customHeight="1" x14ac:dyDescent="0.15">
      <c r="A22" s="73"/>
      <c r="F22" s="70"/>
      <c r="G22" s="70"/>
      <c r="H22" s="70"/>
      <c r="I22" s="70"/>
      <c r="J22" s="70"/>
      <c r="K22" s="93"/>
    </row>
    <row r="23" spans="1:11" s="21" customFormat="1" ht="13" customHeight="1" thickBot="1" x14ac:dyDescent="0.2">
      <c r="A23" s="73"/>
      <c r="F23" s="70"/>
      <c r="G23" s="70"/>
      <c r="H23" s="70"/>
      <c r="I23" s="70"/>
      <c r="J23" s="94" t="s">
        <v>67</v>
      </c>
      <c r="K23" s="97">
        <f>K17+K18+K19+K20+K21</f>
        <v>0</v>
      </c>
    </row>
    <row r="24" spans="1:11" ht="6" customHeight="1" thickTop="1" thickBot="1" x14ac:dyDescent="0.2">
      <c r="A24" s="27"/>
      <c r="B24" s="28"/>
      <c r="C24" s="28"/>
      <c r="D24" s="28"/>
      <c r="E24" s="28"/>
      <c r="F24" s="29"/>
      <c r="G24" s="29"/>
      <c r="H24" s="29"/>
      <c r="I24" s="29"/>
      <c r="J24" s="29"/>
      <c r="K24" s="30"/>
    </row>
    <row r="25" spans="1:11" ht="6" customHeight="1" thickBot="1" x14ac:dyDescent="0.2">
      <c r="A25" s="13"/>
      <c r="B25" s="14"/>
      <c r="C25" s="15"/>
      <c r="D25" s="15"/>
      <c r="E25" s="15"/>
      <c r="F25" s="16"/>
      <c r="G25" s="15"/>
      <c r="H25" s="15"/>
      <c r="I25" s="15"/>
      <c r="J25" s="17"/>
      <c r="K25" s="17"/>
    </row>
    <row r="26" spans="1:11" s="21" customFormat="1" ht="14" customHeight="1" x14ac:dyDescent="0.15">
      <c r="A26" s="68" t="s">
        <v>38</v>
      </c>
      <c r="B26" s="34"/>
      <c r="C26" s="34"/>
      <c r="D26" s="34"/>
      <c r="E26" s="34"/>
      <c r="F26" s="35"/>
      <c r="G26" s="34"/>
      <c r="H26" s="34"/>
      <c r="I26" s="34"/>
      <c r="J26" s="34"/>
      <c r="K26" s="40"/>
    </row>
    <row r="27" spans="1:11" s="21" customFormat="1" ht="15" thickBot="1" x14ac:dyDescent="0.2">
      <c r="A27" s="75"/>
      <c r="D27" s="42"/>
      <c r="E27" s="6" t="s">
        <v>52</v>
      </c>
      <c r="F27" s="43"/>
      <c r="G27" s="25" t="s">
        <v>51</v>
      </c>
      <c r="H27" s="22"/>
      <c r="I27" s="44"/>
      <c r="K27" s="97">
        <f>D27*F27</f>
        <v>0</v>
      </c>
    </row>
    <row r="28" spans="1:11" s="21" customFormat="1" ht="15" thickTop="1" thickBot="1" x14ac:dyDescent="0.2">
      <c r="A28" s="27"/>
      <c r="B28" s="46"/>
      <c r="C28" s="28"/>
      <c r="D28" s="28"/>
      <c r="E28" s="28"/>
      <c r="F28" s="29"/>
      <c r="G28" s="28"/>
      <c r="H28" s="28"/>
      <c r="I28" s="28"/>
      <c r="J28" s="28"/>
      <c r="K28" s="39"/>
    </row>
    <row r="29" spans="1:11" ht="6" customHeight="1" thickBot="1" x14ac:dyDescent="0.2">
      <c r="A29" s="31"/>
      <c r="B29" s="4"/>
      <c r="C29" s="80"/>
      <c r="D29" s="80"/>
      <c r="E29" s="80"/>
      <c r="F29" s="81"/>
      <c r="G29" s="80"/>
      <c r="H29" s="80"/>
      <c r="I29" s="80"/>
      <c r="J29" s="82"/>
      <c r="K29" s="82"/>
    </row>
    <row r="30" spans="1:11" s="21" customFormat="1" ht="14" customHeight="1" x14ac:dyDescent="0.15">
      <c r="A30" s="72" t="s">
        <v>14</v>
      </c>
      <c r="B30" s="34"/>
      <c r="C30" s="34"/>
      <c r="D30" s="34"/>
      <c r="E30" s="34"/>
      <c r="F30" s="35"/>
      <c r="G30" s="34"/>
      <c r="H30" s="47"/>
      <c r="I30" s="34"/>
      <c r="J30" s="34"/>
      <c r="K30" s="40"/>
    </row>
    <row r="31" spans="1:11" s="21" customFormat="1" x14ac:dyDescent="0.15">
      <c r="A31" s="20" t="s">
        <v>31</v>
      </c>
      <c r="D31" s="48">
        <v>14</v>
      </c>
      <c r="E31" s="32" t="s">
        <v>32</v>
      </c>
      <c r="F31" s="95"/>
      <c r="G31" s="21" t="s">
        <v>13</v>
      </c>
      <c r="H31" s="32"/>
      <c r="I31" s="44"/>
      <c r="J31" s="49"/>
      <c r="K31" s="93">
        <f>D31*F31</f>
        <v>0</v>
      </c>
    </row>
    <row r="32" spans="1:11" s="21" customFormat="1" ht="8.25" customHeight="1" x14ac:dyDescent="0.15">
      <c r="A32" s="23"/>
      <c r="F32" s="22"/>
      <c r="K32" s="45"/>
    </row>
    <row r="33" spans="1:11" s="21" customFormat="1" x14ac:dyDescent="0.15">
      <c r="A33" s="23"/>
      <c r="B33" s="70" t="s">
        <v>28</v>
      </c>
      <c r="F33" s="22"/>
      <c r="K33" s="45"/>
    </row>
    <row r="34" spans="1:11" s="21" customFormat="1" x14ac:dyDescent="0.15">
      <c r="A34" s="23"/>
      <c r="B34" s="71" t="s">
        <v>22</v>
      </c>
      <c r="D34" s="48">
        <v>5.6</v>
      </c>
      <c r="E34" s="32" t="s">
        <v>32</v>
      </c>
      <c r="F34" s="95"/>
      <c r="G34" s="21" t="s">
        <v>13</v>
      </c>
      <c r="H34" s="22"/>
      <c r="I34" s="44"/>
      <c r="K34" s="93">
        <f>-D34*F34</f>
        <v>0</v>
      </c>
    </row>
    <row r="35" spans="1:11" s="21" customFormat="1" x14ac:dyDescent="0.15">
      <c r="A35" s="23"/>
      <c r="B35" s="71" t="s">
        <v>23</v>
      </c>
      <c r="D35" s="48">
        <v>11.2</v>
      </c>
      <c r="E35" s="32" t="s">
        <v>32</v>
      </c>
      <c r="F35" s="95"/>
      <c r="G35" s="21" t="s">
        <v>13</v>
      </c>
      <c r="H35" s="22"/>
      <c r="I35" s="44"/>
      <c r="K35" s="93">
        <f t="shared" ref="K35:K36" si="0">-D35*F35</f>
        <v>0</v>
      </c>
    </row>
    <row r="36" spans="1:11" s="21" customFormat="1" x14ac:dyDescent="0.15">
      <c r="A36" s="23"/>
      <c r="B36" s="71" t="s">
        <v>24</v>
      </c>
      <c r="D36" s="48">
        <v>11.2</v>
      </c>
      <c r="E36" s="32" t="s">
        <v>32</v>
      </c>
      <c r="F36" s="95"/>
      <c r="G36" s="21" t="s">
        <v>13</v>
      </c>
      <c r="H36" s="22"/>
      <c r="I36" s="44"/>
      <c r="K36" s="93">
        <f t="shared" si="0"/>
        <v>0</v>
      </c>
    </row>
    <row r="37" spans="1:11" s="21" customFormat="1" ht="15" thickBot="1" x14ac:dyDescent="0.2">
      <c r="A37" s="23"/>
      <c r="F37" s="22"/>
      <c r="J37" s="94" t="s">
        <v>67</v>
      </c>
      <c r="K37" s="97">
        <f>K31+K34+K35+K36</f>
        <v>0</v>
      </c>
    </row>
    <row r="38" spans="1:11" s="21" customFormat="1" ht="8.25" customHeight="1" thickTop="1" thickBot="1" x14ac:dyDescent="0.2">
      <c r="A38" s="27"/>
      <c r="B38" s="28"/>
      <c r="C38" s="28"/>
      <c r="D38" s="28"/>
      <c r="E38" s="28"/>
      <c r="F38" s="29"/>
      <c r="G38" s="28"/>
      <c r="H38" s="28"/>
      <c r="I38" s="28"/>
      <c r="J38" s="28"/>
      <c r="K38" s="55"/>
    </row>
    <row r="39" spans="1:11" ht="6" customHeight="1" thickBot="1" x14ac:dyDescent="0.2">
      <c r="A39" s="78"/>
      <c r="B39" s="8"/>
      <c r="C39" s="9"/>
      <c r="D39" s="9"/>
      <c r="E39" s="9"/>
      <c r="F39" s="10"/>
      <c r="G39" s="9"/>
      <c r="H39" s="9"/>
      <c r="I39" s="9"/>
      <c r="J39" s="11"/>
      <c r="K39" s="11"/>
    </row>
    <row r="40" spans="1:11" s="21" customFormat="1" ht="14" customHeight="1" x14ac:dyDescent="0.15">
      <c r="A40" s="72" t="s">
        <v>19</v>
      </c>
      <c r="B40" s="34"/>
      <c r="C40" s="34"/>
      <c r="D40" s="34"/>
      <c r="E40" s="34"/>
      <c r="F40" s="35"/>
      <c r="G40" s="34"/>
      <c r="H40" s="34"/>
      <c r="I40" s="34"/>
      <c r="J40" s="34"/>
      <c r="K40" s="40"/>
    </row>
    <row r="41" spans="1:11" s="21" customFormat="1" x14ac:dyDescent="0.15">
      <c r="A41" s="73" t="s">
        <v>18</v>
      </c>
      <c r="D41" s="48">
        <v>28</v>
      </c>
      <c r="E41" s="22" t="s">
        <v>12</v>
      </c>
      <c r="F41" s="42"/>
      <c r="G41" s="21" t="s">
        <v>13</v>
      </c>
      <c r="H41" s="22"/>
      <c r="I41" s="44"/>
      <c r="K41" s="92">
        <f>D41*F41</f>
        <v>0</v>
      </c>
    </row>
    <row r="42" spans="1:11" s="21" customFormat="1" x14ac:dyDescent="0.15">
      <c r="A42" s="74" t="s">
        <v>20</v>
      </c>
      <c r="D42" s="48">
        <v>14</v>
      </c>
      <c r="E42" s="22" t="s">
        <v>12</v>
      </c>
      <c r="F42" s="42"/>
      <c r="G42" s="21" t="s">
        <v>13</v>
      </c>
      <c r="H42" s="22"/>
      <c r="I42" s="44"/>
      <c r="K42" s="92">
        <f t="shared" ref="K42:K43" si="1">D42*F42</f>
        <v>0</v>
      </c>
    </row>
    <row r="43" spans="1:11" s="21" customFormat="1" x14ac:dyDescent="0.15">
      <c r="A43" s="74" t="s">
        <v>21</v>
      </c>
      <c r="D43" s="48">
        <v>14</v>
      </c>
      <c r="E43" s="52" t="s">
        <v>12</v>
      </c>
      <c r="F43" s="53"/>
      <c r="G43" s="51" t="s">
        <v>13</v>
      </c>
      <c r="H43" s="22"/>
      <c r="I43" s="44"/>
      <c r="K43" s="92">
        <f t="shared" si="1"/>
        <v>0</v>
      </c>
    </row>
    <row r="44" spans="1:11" s="21" customFormat="1" x14ac:dyDescent="0.15">
      <c r="A44" s="23"/>
      <c r="F44" s="22"/>
      <c r="K44" s="45"/>
    </row>
    <row r="45" spans="1:11" s="21" customFormat="1" x14ac:dyDescent="0.15">
      <c r="A45" s="23"/>
      <c r="B45" s="70" t="s">
        <v>27</v>
      </c>
      <c r="C45" s="50"/>
      <c r="D45" s="50"/>
      <c r="E45" s="50"/>
      <c r="F45" s="54"/>
      <c r="G45" s="50"/>
      <c r="H45" s="50"/>
      <c r="I45" s="50"/>
      <c r="J45" s="50"/>
      <c r="K45" s="45"/>
    </row>
    <row r="46" spans="1:11" s="21" customFormat="1" x14ac:dyDescent="0.15">
      <c r="A46" s="23"/>
      <c r="B46" s="71" t="s">
        <v>22</v>
      </c>
      <c r="D46" s="48">
        <v>5.6</v>
      </c>
      <c r="E46" s="32" t="s">
        <v>32</v>
      </c>
      <c r="F46" s="42"/>
      <c r="G46" s="21" t="s">
        <v>13</v>
      </c>
      <c r="H46" s="22"/>
      <c r="I46" s="44"/>
      <c r="J46" s="22"/>
      <c r="K46" s="92">
        <f>-D46*F46</f>
        <v>0</v>
      </c>
    </row>
    <row r="47" spans="1:11" s="21" customFormat="1" x14ac:dyDescent="0.15">
      <c r="A47" s="23"/>
      <c r="B47" s="71" t="s">
        <v>23</v>
      </c>
      <c r="D47" s="48">
        <v>11.2</v>
      </c>
      <c r="E47" s="32" t="s">
        <v>32</v>
      </c>
      <c r="F47" s="42"/>
      <c r="G47" s="21" t="s">
        <v>13</v>
      </c>
      <c r="H47" s="22"/>
      <c r="I47" s="44"/>
      <c r="J47" s="22"/>
      <c r="K47" s="92">
        <f t="shared" ref="K47:K48" si="2">-D47*F47</f>
        <v>0</v>
      </c>
    </row>
    <row r="48" spans="1:11" s="21" customFormat="1" x14ac:dyDescent="0.15">
      <c r="A48" s="23"/>
      <c r="B48" s="71" t="s">
        <v>24</v>
      </c>
      <c r="D48" s="48">
        <v>11.2</v>
      </c>
      <c r="E48" s="32" t="s">
        <v>32</v>
      </c>
      <c r="F48" s="42"/>
      <c r="G48" s="21" t="s">
        <v>13</v>
      </c>
      <c r="H48" s="22"/>
      <c r="I48" s="44"/>
      <c r="J48" s="22"/>
      <c r="K48" s="92">
        <f t="shared" si="2"/>
        <v>0</v>
      </c>
    </row>
    <row r="49" spans="1:11" s="21" customFormat="1" ht="18" customHeight="1" thickBot="1" x14ac:dyDescent="0.2">
      <c r="A49" s="23"/>
      <c r="F49" s="22"/>
      <c r="J49" s="94" t="s">
        <v>67</v>
      </c>
      <c r="K49" s="97">
        <f>SUM(K41:K48)</f>
        <v>0</v>
      </c>
    </row>
    <row r="50" spans="1:11" s="21" customFormat="1" ht="15" customHeight="1" thickTop="1" x14ac:dyDescent="0.15">
      <c r="A50" s="69" t="s">
        <v>57</v>
      </c>
      <c r="F50" s="22"/>
      <c r="K50" s="45"/>
    </row>
    <row r="51" spans="1:11" s="21" customFormat="1" ht="18.75" customHeight="1" thickBot="1" x14ac:dyDescent="0.2">
      <c r="A51" s="33"/>
      <c r="B51" s="25" t="s">
        <v>37</v>
      </c>
      <c r="D51" s="101"/>
      <c r="E51" s="25" t="s">
        <v>51</v>
      </c>
      <c r="F51" s="25" t="s">
        <v>58</v>
      </c>
      <c r="K51" s="97">
        <f>A51*D51</f>
        <v>0</v>
      </c>
    </row>
    <row r="52" spans="1:11" s="21" customFormat="1" ht="6" customHeight="1" thickTop="1" thickBot="1" x14ac:dyDescent="0.2">
      <c r="A52" s="27"/>
      <c r="B52" s="28"/>
      <c r="C52" s="28"/>
      <c r="D52" s="28"/>
      <c r="E52" s="28"/>
      <c r="F52" s="29"/>
      <c r="G52" s="28"/>
      <c r="H52" s="28"/>
      <c r="I52" s="28"/>
      <c r="J52" s="28"/>
      <c r="K52" s="55"/>
    </row>
    <row r="53" spans="1:11" ht="6" customHeight="1" thickBot="1" x14ac:dyDescent="0.2">
      <c r="A53" s="13"/>
      <c r="B53" s="14"/>
      <c r="C53" s="15"/>
      <c r="D53" s="15"/>
      <c r="E53" s="15"/>
      <c r="F53" s="16"/>
      <c r="G53" s="15"/>
      <c r="H53" s="15"/>
      <c r="I53" s="15"/>
      <c r="J53" s="17"/>
      <c r="K53" s="17"/>
    </row>
    <row r="54" spans="1:11" s="21" customFormat="1" x14ac:dyDescent="0.15">
      <c r="A54" s="68" t="s">
        <v>25</v>
      </c>
      <c r="B54" s="34"/>
      <c r="C54" s="34"/>
      <c r="D54" s="34"/>
      <c r="E54" s="34"/>
      <c r="F54" s="35"/>
      <c r="G54" s="34"/>
      <c r="H54" s="34"/>
      <c r="I54" s="34"/>
      <c r="J54" s="34"/>
      <c r="K54" s="40"/>
    </row>
    <row r="55" spans="1:11" s="21" customFormat="1" x14ac:dyDescent="0.15">
      <c r="A55" s="125"/>
      <c r="B55" s="110"/>
      <c r="C55" s="110"/>
      <c r="D55" s="110"/>
      <c r="E55" s="110"/>
      <c r="F55" s="110"/>
      <c r="G55" s="110"/>
      <c r="H55" s="110"/>
      <c r="I55" s="110"/>
      <c r="J55" s="110"/>
      <c r="K55" s="45"/>
    </row>
    <row r="56" spans="1:11" s="21" customFormat="1" ht="14" thickBot="1" x14ac:dyDescent="0.2">
      <c r="A56" s="126"/>
      <c r="B56" s="112"/>
      <c r="C56" s="112"/>
      <c r="D56" s="112"/>
      <c r="E56" s="112"/>
      <c r="F56" s="112"/>
      <c r="G56" s="112"/>
      <c r="H56" s="112"/>
      <c r="I56" s="112"/>
      <c r="J56" s="112"/>
      <c r="K56" s="96"/>
    </row>
    <row r="57" spans="1:11" ht="6" customHeight="1" thickTop="1" thickBot="1" x14ac:dyDescent="0.2">
      <c r="A57" s="7"/>
      <c r="B57" s="8"/>
      <c r="C57" s="9"/>
      <c r="D57" s="9"/>
      <c r="E57" s="9"/>
      <c r="F57" s="10"/>
      <c r="G57" s="9"/>
      <c r="H57" s="9"/>
      <c r="I57" s="9"/>
      <c r="J57" s="11"/>
      <c r="K57" s="91"/>
    </row>
    <row r="58" spans="1:11" s="21" customFormat="1" ht="11" customHeight="1" x14ac:dyDescent="0.15">
      <c r="F58" s="22"/>
      <c r="K58" s="79"/>
    </row>
    <row r="59" spans="1:11" s="21" customFormat="1" ht="17" thickBot="1" x14ac:dyDescent="0.2">
      <c r="A59" s="89" t="s">
        <v>26</v>
      </c>
      <c r="B59" s="56"/>
      <c r="C59" s="56"/>
      <c r="D59" s="56"/>
      <c r="E59" s="56"/>
      <c r="F59" s="57"/>
      <c r="G59" s="56"/>
      <c r="H59" s="58"/>
      <c r="I59" s="62"/>
      <c r="J59" s="99" t="s">
        <v>36</v>
      </c>
      <c r="K59" s="98">
        <f>K23+K27+K37+K49+K51+K56</f>
        <v>0</v>
      </c>
    </row>
    <row r="60" spans="1:11" s="21" customFormat="1" ht="14" thickTop="1" x14ac:dyDescent="0.15">
      <c r="A60" s="62"/>
      <c r="C60" s="22"/>
      <c r="D60" s="22"/>
      <c r="E60" s="22"/>
      <c r="F60" s="22"/>
      <c r="G60" s="22"/>
      <c r="H60" s="59"/>
    </row>
    <row r="61" spans="1:11" s="61" customFormat="1" x14ac:dyDescent="0.15">
      <c r="A61" s="123"/>
      <c r="B61" s="124"/>
      <c r="C61" s="21" t="s">
        <v>15</v>
      </c>
      <c r="D61" s="122"/>
      <c r="E61" s="122"/>
      <c r="F61" s="122"/>
      <c r="G61" s="122"/>
      <c r="H61" s="60"/>
    </row>
    <row r="62" spans="1:11" s="21" customFormat="1" x14ac:dyDescent="0.15">
      <c r="A62" s="102" t="s">
        <v>49</v>
      </c>
      <c r="B62" s="90"/>
      <c r="C62" s="90"/>
      <c r="D62" s="103" t="s">
        <v>50</v>
      </c>
      <c r="E62" s="104"/>
      <c r="F62" s="104"/>
      <c r="G62" s="104"/>
      <c r="H62" s="60"/>
    </row>
    <row r="63" spans="1:11" s="21" customFormat="1" x14ac:dyDescent="0.15">
      <c r="A63" s="62"/>
      <c r="D63" s="122"/>
      <c r="E63" s="122"/>
      <c r="F63" s="122"/>
      <c r="G63" s="122"/>
      <c r="H63" s="60"/>
    </row>
    <row r="64" spans="1:11" s="21" customFormat="1" x14ac:dyDescent="0.15">
      <c r="A64" s="62"/>
      <c r="D64" s="103" t="s">
        <v>46</v>
      </c>
      <c r="E64" s="104"/>
      <c r="F64" s="104"/>
      <c r="H64" s="60"/>
      <c r="K64" s="63"/>
    </row>
    <row r="65" spans="1:8" s="21" customFormat="1" x14ac:dyDescent="0.15">
      <c r="A65" s="64"/>
      <c r="B65" s="65"/>
      <c r="C65" s="65"/>
      <c r="D65" s="65"/>
      <c r="E65" s="65"/>
      <c r="F65" s="66"/>
      <c r="G65" s="65"/>
      <c r="H65" s="67"/>
    </row>
  </sheetData>
  <sheetProtection algorithmName="SHA-512" hashValue="uSxndm7xn44mpFslKV05v2pRSe8jnIZxXpaPh0tpc/poIsoGLSY8+Q90M+JKzv0tEw1iXr4tReG2GW10++ubcw==" saltValue="sZFM2a45cJ4gj55uQ5mFig==" spinCount="100000" sheet="1" selectLockedCells="1"/>
  <mergeCells count="24">
    <mergeCell ref="D61:G61"/>
    <mergeCell ref="D63:G63"/>
    <mergeCell ref="A61:B61"/>
    <mergeCell ref="J5:K5"/>
    <mergeCell ref="F21:J21"/>
    <mergeCell ref="A55:J55"/>
    <mergeCell ref="A56:J56"/>
    <mergeCell ref="E11:F11"/>
    <mergeCell ref="H11:I11"/>
    <mergeCell ref="D13:K13"/>
    <mergeCell ref="A1:K1"/>
    <mergeCell ref="E10:F10"/>
    <mergeCell ref="H10:I10"/>
    <mergeCell ref="C9:E9"/>
    <mergeCell ref="G9:I9"/>
    <mergeCell ref="C3:H3"/>
    <mergeCell ref="C4:H4"/>
    <mergeCell ref="C6:H6"/>
    <mergeCell ref="J4:K4"/>
    <mergeCell ref="J6:K6"/>
    <mergeCell ref="C5:H5"/>
    <mergeCell ref="J3:K3"/>
    <mergeCell ref="A3:B3"/>
    <mergeCell ref="A4:B4"/>
  </mergeCells>
  <phoneticPr fontId="3" type="noConversion"/>
  <conditionalFormatting sqref="K17:K21 K23 K27 K31 K34:K37 K41:K43 K46:K49 K51 K59">
    <cfRule type="cellIs" dxfId="0" priority="1" stopIfTrue="1" operator="equal">
      <formula>0</formula>
    </cfRule>
  </conditionalFormatting>
  <printOptions horizontalCentered="1"/>
  <pageMargins left="0.43307086614173229" right="0.23622047244094491" top="0.74803149606299213" bottom="0.35433070866141736" header="0.31496062992125984" footer="0.11811023622047245"/>
  <pageSetup paperSize="9" scale="94" fitToHeight="0" orientation="portrait" r:id="rId1"/>
  <headerFooter alignWithMargins="0">
    <oddHeader>&amp;L&amp;G&amp;CBayerischer Leichtathletik-Verband e.V.
Georg-Brauchle-Ring 93 ▪ 80992 München ▪ Tel: 089-15702-379&amp;R&amp;"Arial,Kursiv"&amp;8Stand: 08/2026</oddHeader>
    <oddFooter>&amp;Lsachlich richtig&amp;Crechnerisch richtig&amp;Rzur Zahlung angewiesen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0"/>
  <sheetViews>
    <sheetView tabSelected="1" view="pageBreakPreview" zoomScale="181" zoomScaleNormal="100" zoomScaleSheetLayoutView="100" workbookViewId="0">
      <selection activeCell="C9" sqref="C9"/>
    </sheetView>
  </sheetViews>
  <sheetFormatPr baseColWidth="10" defaultColWidth="10.83203125" defaultRowHeight="16" x14ac:dyDescent="0.2"/>
  <cols>
    <col min="1" max="1" width="83.83203125" style="1" customWidth="1"/>
    <col min="2" max="16384" width="10.83203125" style="1"/>
  </cols>
  <sheetData>
    <row r="1" spans="1:1" x14ac:dyDescent="0.2">
      <c r="A1" s="105"/>
    </row>
    <row r="2" spans="1:1" ht="18" x14ac:dyDescent="0.2">
      <c r="A2" s="2" t="s">
        <v>17</v>
      </c>
    </row>
    <row r="3" spans="1:1" ht="10" customHeight="1" x14ac:dyDescent="0.2">
      <c r="A3" s="2"/>
    </row>
    <row r="4" spans="1:1" s="84" customFormat="1" ht="34" x14ac:dyDescent="0.15">
      <c r="A4" s="83" t="s">
        <v>44</v>
      </c>
    </row>
    <row r="5" spans="1:1" s="84" customFormat="1" ht="10" customHeight="1" x14ac:dyDescent="0.15">
      <c r="A5" s="83"/>
    </row>
    <row r="6" spans="1:1" s="84" customFormat="1" ht="34" x14ac:dyDescent="0.15">
      <c r="A6" s="88" t="s">
        <v>62</v>
      </c>
    </row>
    <row r="7" spans="1:1" s="84" customFormat="1" ht="10" customHeight="1" x14ac:dyDescent="0.15">
      <c r="A7" s="85"/>
    </row>
    <row r="8" spans="1:1" s="84" customFormat="1" x14ac:dyDescent="0.15">
      <c r="A8" s="86" t="s">
        <v>39</v>
      </c>
    </row>
    <row r="9" spans="1:1" s="84" customFormat="1" ht="136" x14ac:dyDescent="0.15">
      <c r="A9" s="83" t="s">
        <v>63</v>
      </c>
    </row>
    <row r="10" spans="1:1" s="84" customFormat="1" ht="10" customHeight="1" x14ac:dyDescent="0.15"/>
    <row r="11" spans="1:1" s="84" customFormat="1" x14ac:dyDescent="0.15">
      <c r="A11" s="86" t="s">
        <v>43</v>
      </c>
    </row>
    <row r="12" spans="1:1" s="84" customFormat="1" ht="17" x14ac:dyDescent="0.15">
      <c r="A12" s="83" t="s">
        <v>64</v>
      </c>
    </row>
    <row r="13" spans="1:1" s="84" customFormat="1" ht="68" x14ac:dyDescent="0.15">
      <c r="A13" s="83" t="s">
        <v>68</v>
      </c>
    </row>
    <row r="14" spans="1:1" s="84" customFormat="1" ht="10" customHeight="1" x14ac:dyDescent="0.15">
      <c r="A14" s="83"/>
    </row>
    <row r="15" spans="1:1" s="84" customFormat="1" x14ac:dyDescent="0.15">
      <c r="A15" s="86" t="s">
        <v>40</v>
      </c>
    </row>
    <row r="16" spans="1:1" s="84" customFormat="1" ht="19" customHeight="1" x14ac:dyDescent="0.15">
      <c r="A16" s="84" t="s">
        <v>41</v>
      </c>
    </row>
    <row r="17" spans="1:1" s="84" customFormat="1" ht="10" customHeight="1" x14ac:dyDescent="0.15">
      <c r="A17" s="83"/>
    </row>
    <row r="18" spans="1:1" s="84" customFormat="1" x14ac:dyDescent="0.15">
      <c r="A18" s="86" t="s">
        <v>45</v>
      </c>
    </row>
    <row r="19" spans="1:1" s="84" customFormat="1" ht="51" x14ac:dyDescent="0.15">
      <c r="A19" s="83" t="s">
        <v>42</v>
      </c>
    </row>
    <row r="20" spans="1:1" s="84" customFormat="1" ht="10" customHeight="1" x14ac:dyDescent="0.15">
      <c r="A20" s="83"/>
    </row>
    <row r="21" spans="1:1" s="84" customFormat="1" x14ac:dyDescent="0.15">
      <c r="A21" s="86" t="s">
        <v>66</v>
      </c>
    </row>
    <row r="22" spans="1:1" s="84" customFormat="1" ht="51" x14ac:dyDescent="0.15">
      <c r="A22" s="83" t="s">
        <v>60</v>
      </c>
    </row>
    <row r="23" spans="1:1" s="84" customFormat="1" ht="10" customHeight="1" x14ac:dyDescent="0.15">
      <c r="A23" s="83"/>
    </row>
    <row r="24" spans="1:1" s="84" customFormat="1" ht="68" x14ac:dyDescent="0.15">
      <c r="A24" s="83" t="s">
        <v>65</v>
      </c>
    </row>
    <row r="25" spans="1:1" s="84" customFormat="1" ht="10" customHeight="1" x14ac:dyDescent="0.15"/>
    <row r="26" spans="1:1" s="84" customFormat="1" ht="34" x14ac:dyDescent="0.15">
      <c r="A26" s="87" t="s">
        <v>61</v>
      </c>
    </row>
    <row r="48" ht="5" customHeight="1" x14ac:dyDescent="0.2"/>
    <row r="50" ht="11" customHeight="1" x14ac:dyDescent="0.2"/>
  </sheetData>
  <sheetProtection algorithmName="SHA-512" hashValue="+KS3EfdsgRWYWbaSeqrjlq+o9872culgKcx7nLlkGxOnVrPWKam8qiP92Q+qar2cZ4pF/te+AaZhR8ssvoPmPg==" saltValue="YeAoGmwOK2Z93RXeccqTlw==" spinCount="100000" sheet="1" objects="1" scenarios="1"/>
  <phoneticPr fontId="3" type="noConversion"/>
  <pageMargins left="0.78740157499999996" right="0.78740157499999996" top="0.984251969" bottom="0.53" header="0.4921259845" footer="0.25"/>
  <pageSetup paperSize="9" scale="94" orientation="portrait" r:id="rId1"/>
  <headerFooter alignWithMargins="0">
    <oddHeader>&amp;L&amp;G&amp;CBayerischer Leichtathletik-Verband e.V.
Georg-Brauchle-Ring 93 ▪ 80992 München ▪ Tel: 089-15702-379</oddHeader>
    <oddFooter>&amp;R&amp;"Arial,Fett Kursiv"Stand: 08/2025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Abrechnung</vt:lpstr>
      <vt:lpstr>Richtlinien</vt:lpstr>
      <vt:lpstr>Richtlinien!Druckbereich</vt:lpstr>
    </vt:vector>
  </TitlesOfParts>
  <Manager/>
  <Company>BLV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 Kallmeyer</dc:creator>
  <cp:keywords/>
  <dc:description/>
  <cp:lastModifiedBy>Jill Kohnen</cp:lastModifiedBy>
  <cp:lastPrinted>2025-08-21T14:05:39Z</cp:lastPrinted>
  <dcterms:created xsi:type="dcterms:W3CDTF">2008-02-28T12:29:04Z</dcterms:created>
  <dcterms:modified xsi:type="dcterms:W3CDTF">2026-08-21T12:01:15Z</dcterms:modified>
  <cp:category/>
</cp:coreProperties>
</file>